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Юный эрудит\результаты\Интеллект\"/>
    </mc:Choice>
  </mc:AlternateContent>
  <bookViews>
    <workbookView xWindow="0" yWindow="0" windowWidth="28800" windowHeight="12435"/>
  </bookViews>
  <sheets>
    <sheet name="ИНТЕЛЛЕКТ" sheetId="2" r:id="rId1"/>
  </sheets>
  <definedNames>
    <definedName name="_xlnm._FilterDatabase" localSheetId="0" hidden="1">ИНТЕЛЛЕКТ!$A$4:$P$26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2" l="1"/>
  <c r="O19" i="2"/>
  <c r="O20" i="2"/>
  <c r="O17" i="2"/>
  <c r="O13" i="2"/>
  <c r="O10" i="2"/>
  <c r="O18" i="2"/>
  <c r="O11" i="2"/>
  <c r="O6" i="2"/>
  <c r="O12" i="2"/>
  <c r="O26" i="2"/>
  <c r="O24" i="2"/>
  <c r="O14" i="2"/>
  <c r="O22" i="2"/>
  <c r="O7" i="2"/>
  <c r="O8" i="2"/>
  <c r="O21" i="2"/>
  <c r="O16" i="2"/>
  <c r="O25" i="2"/>
  <c r="O23" i="2"/>
  <c r="O15" i="2"/>
  <c r="O9" i="2"/>
</calcChain>
</file>

<file path=xl/sharedStrings.xml><?xml version="1.0" encoding="utf-8"?>
<sst xmlns="http://schemas.openxmlformats.org/spreadsheetml/2006/main" count="237" uniqueCount="183">
  <si>
    <t>Республиканский конкурс среди команд школьников 1-5 классов «ИНТЕЛЛЕКТ»</t>
  </si>
  <si>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</si>
  <si>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</si>
  <si>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</si>
  <si>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</si>
  <si>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</si>
  <si>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</si>
  <si>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Класс</t>
  </si>
  <si>
    <t>Образовательная организация</t>
  </si>
  <si>
    <t>Педагог</t>
  </si>
  <si>
    <t>Всезнайки</t>
  </si>
  <si>
    <t>Галаганов Данил Радикович</t>
  </si>
  <si>
    <t>Залялова Милана Руслановна</t>
  </si>
  <si>
    <t>Прыгунов Денис Олегович</t>
  </si>
  <si>
    <t>Рахимзянова Элина Разилевна</t>
  </si>
  <si>
    <t>Цыганова Александрина Александровна</t>
  </si>
  <si>
    <t>МБОУ "СОШ №1 пгт Актюбинский"</t>
  </si>
  <si>
    <t>Матвеева Ирина Ивановна</t>
  </si>
  <si>
    <t>Веснушки</t>
  </si>
  <si>
    <t>Гиззатова Русалина Радмировна</t>
  </si>
  <si>
    <t>Дементьева Елизавета Евгеньевна</t>
  </si>
  <si>
    <t>Кравченко Даяна Антоновна</t>
  </si>
  <si>
    <t>Гилязетдинова Ясмина Руслановна</t>
  </si>
  <si>
    <t>Исмагилова Элина Айдаровна</t>
  </si>
  <si>
    <t>"Мудрецы"</t>
  </si>
  <si>
    <t>Калимуллин Ридель Ринатович</t>
  </si>
  <si>
    <t>Хабибуллина Диана Ильмировна</t>
  </si>
  <si>
    <t>Ахмадишин Камиль Айдарович</t>
  </si>
  <si>
    <t>Шаехов Алмаз Булатович</t>
  </si>
  <si>
    <t>Баянова Султания Руслановна</t>
  </si>
  <si>
    <t>Ануфриева Татьяна Михайловна</t>
  </si>
  <si>
    <t>"Комета"</t>
  </si>
  <si>
    <t>Ильясова Назиля Рамилевна</t>
  </si>
  <si>
    <t>Латифуллин Рустем Маратович</t>
  </si>
  <si>
    <t>Ахмадиев Камиль Ленарович</t>
  </si>
  <si>
    <t>Шарапов Самат Раилевич</t>
  </si>
  <si>
    <t>Галиева Амина Раилевна</t>
  </si>
  <si>
    <t>"Улыбка"</t>
  </si>
  <si>
    <t>Хасаншина Бану Фирдавесовна</t>
  </si>
  <si>
    <t>Гараев Аяз Ильнурович</t>
  </si>
  <si>
    <t>Озерская Амина Олеговна</t>
  </si>
  <si>
    <t>Гарифуллина Алия Данировна</t>
  </si>
  <si>
    <t>Замилова Азалия Ильгизовна</t>
  </si>
  <si>
    <t>"Знайка"</t>
  </si>
  <si>
    <t>Асибаков Султан Маратович</t>
  </si>
  <si>
    <t>Валиев Артур Азатович</t>
  </si>
  <si>
    <t>Галимов Радель Равилевич</t>
  </si>
  <si>
    <t>Глотова Алиса Артуровна</t>
  </si>
  <si>
    <t>Хазиева Алия Тагировна</t>
  </si>
  <si>
    <t>Хусаенова Наиля Навильевна</t>
  </si>
  <si>
    <t>"Молния"</t>
  </si>
  <si>
    <t>Галиева Аделя Булатовна</t>
  </si>
  <si>
    <t>Идиятов Тимур Артурович</t>
  </si>
  <si>
    <t>Камаев Радель Ильмирович</t>
  </si>
  <si>
    <t>Фасхиев Азамат Алмазович</t>
  </si>
  <si>
    <t>Ананьева Ксения Кирилловна</t>
  </si>
  <si>
    <t>Латыпова Раиля Фоатовна</t>
  </si>
  <si>
    <t>"Знатоки"</t>
  </si>
  <si>
    <t>Архипов Арсений Артемович</t>
  </si>
  <si>
    <t>Гильфанов Рамазан Русланович</t>
  </si>
  <si>
    <t>Миршатов Булат Фаридович</t>
  </si>
  <si>
    <t>Ибатуллина Самира Зульфатовна</t>
  </si>
  <si>
    <t>Серегина Карина Евгеньевна</t>
  </si>
  <si>
    <t>Писарева Светлана Вячеславовна</t>
  </si>
  <si>
    <t>"Эрудит"</t>
  </si>
  <si>
    <t>Исламова Милана Руслановна</t>
  </si>
  <si>
    <t>Татышева Азалия Алексеевна</t>
  </si>
  <si>
    <t>Ибрагимов Амир Ильнарович</t>
  </si>
  <si>
    <t>Багаутдинов Азамат Айдарович</t>
  </si>
  <si>
    <t>Гараев Риназ Ниязович</t>
  </si>
  <si>
    <t>Мухамадярова Венера Анасовна</t>
  </si>
  <si>
    <t>"Умники"</t>
  </si>
  <si>
    <t>Власов Дмитрий Марселевич</t>
  </si>
  <si>
    <t>Закирова Ясмина Нафисовна</t>
  </si>
  <si>
    <t>Рахманкулов Данияр Радикович</t>
  </si>
  <si>
    <t>Фазулзянов Вильдан Ильдарович</t>
  </si>
  <si>
    <t>Хамидуллин Илья Тимурович</t>
  </si>
  <si>
    <t>Салифова Лейсан Рамилевна</t>
  </si>
  <si>
    <t>"Верные друзья"</t>
  </si>
  <si>
    <t>Михайлова Анна Юрьевна</t>
  </si>
  <si>
    <t>Муфахарова Рания Рунаровна</t>
  </si>
  <si>
    <t>Гайсин Рамир Маратович</t>
  </si>
  <si>
    <t>Мухометзянова Марьям Раяновна</t>
  </si>
  <si>
    <t>Хазиев Марсель Маратович</t>
  </si>
  <si>
    <t>Гатиева Гульназ Разаэловна</t>
  </si>
  <si>
    <t>"Умники и умницы"</t>
  </si>
  <si>
    <t>Гарифуллин Нурислам Сагадатович</t>
  </si>
  <si>
    <t>Хаертдинова Гулина Гарафетдиновна</t>
  </si>
  <si>
    <t>Махмутов Салават Илдарович</t>
  </si>
  <si>
    <t>Агълетдинова Диля Дамировна</t>
  </si>
  <si>
    <t>Хаертдинова Гульгена Гарафетдиновна</t>
  </si>
  <si>
    <t>МБОУ "СОШ с.Чубар-Абдуллово"</t>
  </si>
  <si>
    <t>Гимаева Фасима Хазиахметовна, Юсупова Энзе Лотфулловна</t>
  </si>
  <si>
    <t>"Дружба"</t>
  </si>
  <si>
    <t>Габдрахманова Айзиля Нафисовна</t>
  </si>
  <si>
    <t>Мурзина Малика Альфисовна</t>
  </si>
  <si>
    <t>Муртазина Илиза Руслановна</t>
  </si>
  <si>
    <t>Мусина Диля Ильназовна</t>
  </si>
  <si>
    <t>Сулейманова Алия Фаридовна</t>
  </si>
  <si>
    <t>Асхабетдинова Гульнара Наиловна</t>
  </si>
  <si>
    <t>Звездочки</t>
  </si>
  <si>
    <t>Саушкина Камилла Эдуардовна</t>
  </si>
  <si>
    <t>Карсакова София Алексеевна</t>
  </si>
  <si>
    <t>Пехенько Алена Олеговна</t>
  </si>
  <si>
    <t>Камаев Амир Наилевич</t>
  </si>
  <si>
    <t>Сухачева Наталья Ивановна</t>
  </si>
  <si>
    <t>Актив+</t>
  </si>
  <si>
    <t>Курманорва Камилла Данисовна</t>
  </si>
  <si>
    <t>Гумаров Данияр Ильгшатович</t>
  </si>
  <si>
    <t>Зиянгирова Алия Нафисовна</t>
  </si>
  <si>
    <t>Галиева Гульнара Атласовна</t>
  </si>
  <si>
    <t>"Торпедо"</t>
  </si>
  <si>
    <t>Гарайшина Амина Руслановна</t>
  </si>
  <si>
    <t>Абрамова Ясмина Владимировна</t>
  </si>
  <si>
    <t>Пиянзина Кристина Константиновна</t>
  </si>
  <si>
    <t>Садыкова Дина Расимовна</t>
  </si>
  <si>
    <t>Шарифуллина Малика Эдуардовна</t>
  </si>
  <si>
    <t>Сабирова Альбина Ринатовна</t>
  </si>
  <si>
    <t>"Цунами"</t>
  </si>
  <si>
    <t>Ахмадишин Тимур Маратович</t>
  </si>
  <si>
    <t>Галиев Карим Нафисович</t>
  </si>
  <si>
    <t>Сагидуллина Дина Радиковна</t>
  </si>
  <si>
    <t>Шарифуллина Дина Рубисовна</t>
  </si>
  <si>
    <t>Хакимова Малика Сириновна</t>
  </si>
  <si>
    <t>"Непоседы"</t>
  </si>
  <si>
    <t>Ахметшин Амир Айратович</t>
  </si>
  <si>
    <t>Курысько Алиса Юрьевна</t>
  </si>
  <si>
    <t>Ибрагимова Алия Амировна</t>
  </si>
  <si>
    <t>Фархутдинов Михаил Алексеевич</t>
  </si>
  <si>
    <t>Шарипов Салим Ниязович</t>
  </si>
  <si>
    <t>Ибрагимова Гульнара Курвантаевна</t>
  </si>
  <si>
    <t>"Совушки"</t>
  </si>
  <si>
    <t>Сафина Диляра Ильдаровна</t>
  </si>
  <si>
    <t>Мансуров Даниэль Ренатович</t>
  </si>
  <si>
    <t>Быков Радель Владиславович</t>
  </si>
  <si>
    <t>Латыпова Айрина Айратовна</t>
  </si>
  <si>
    <t>Хабибуллин Камиль Ильдарович</t>
  </si>
  <si>
    <t>Залилова Алсу Мансуровна</t>
  </si>
  <si>
    <t>"Максимум"</t>
  </si>
  <si>
    <t>Раупова Ясмина Ильнуровна</t>
  </si>
  <si>
    <t xml:space="preserve"> Рахимова Айсылу Ришатовна</t>
  </si>
  <si>
    <t>Галиев Данис Айдарович</t>
  </si>
  <si>
    <t>Нафикова Адиля Айратовна</t>
  </si>
  <si>
    <t>Сумина Виолетта Николаевна</t>
  </si>
  <si>
    <t>Лобанова Галина Рафаэлевна</t>
  </si>
  <si>
    <t>Шаяхметов Амирхан Русланович</t>
  </si>
  <si>
    <t>Гумеров Даниэль Алмазович</t>
  </si>
  <si>
    <t>Валиева Ясмина Маратовна</t>
  </si>
  <si>
    <t>Хайруллина Рания Руслановна</t>
  </si>
  <si>
    <t>Саляхов Рафаэль Рустемович</t>
  </si>
  <si>
    <t>Хамзина Ильмира Мирхакимовна, Зайнуллина Лейсан Анфасовна, Яхина Айгуль Разитовна, Хусаинова Земфира Мухаррамовна, Спиридонова Валентина Владимировна</t>
  </si>
  <si>
    <t>Хафизова Амелия Ильгизаровна</t>
  </si>
  <si>
    <t>Хуснутдинов Даян Айдарович</t>
  </si>
  <si>
    <t xml:space="preserve">Прошина Светлана Николаевна </t>
  </si>
  <si>
    <t>Пункт проведения</t>
  </si>
  <si>
    <t>МБОУ "СОШ № 3 пгт Актюбинский</t>
  </si>
  <si>
    <t>МБОУ "СОШ№ 9 г. Азнакаево"</t>
  </si>
  <si>
    <t>Федотова ВалерияДмитриевна</t>
  </si>
  <si>
    <t>"Феникс"</t>
  </si>
  <si>
    <t>Габдулфартов Альберт Айратович</t>
  </si>
  <si>
    <t>Зарипов Айдар Рашидович</t>
  </si>
  <si>
    <t>Гирфанова Динара Равилевна</t>
  </si>
  <si>
    <t>Фадеева Александра Александровна</t>
  </si>
  <si>
    <t>Сахипов Данияр Русланович.</t>
  </si>
  <si>
    <t xml:space="preserve"> Баязитова Ольга Александровна</t>
  </si>
  <si>
    <t>"Лучшие из лучших"</t>
  </si>
  <si>
    <t>Разминка</t>
  </si>
  <si>
    <t>Логика</t>
  </si>
  <si>
    <t>Корректор</t>
  </si>
  <si>
    <t>Игра слов</t>
  </si>
  <si>
    <t>Итог</t>
  </si>
  <si>
    <t>статус</t>
  </si>
  <si>
    <t xml:space="preserve">МБОУ "СОШ №5 г.Азнакаево" </t>
  </si>
  <si>
    <t xml:space="preserve">МБОУ "СОШ №2 г.Азнакаево" </t>
  </si>
  <si>
    <t xml:space="preserve">МАОУ "СОШ № 7 г.Альметьевск" </t>
  </si>
  <si>
    <t xml:space="preserve">МБОУ "СОШ №8 г.Азнакаево" </t>
  </si>
  <si>
    <t xml:space="preserve">МБОУ "СОШ №9 г.Азнакаево" </t>
  </si>
  <si>
    <t xml:space="preserve">МБОУ "СОШ № 1 г.Азнакаево" </t>
  </si>
  <si>
    <t>МБОУ "СОШ № 6 г.Азнакаево"</t>
  </si>
  <si>
    <t>диплом 3 степени</t>
  </si>
  <si>
    <t>Участник</t>
  </si>
  <si>
    <t>диплом 1 степени</t>
  </si>
  <si>
    <t>диплом 2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</si>
</sst>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4"/>
      <color rgb="FF0070C0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left" vertical="top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left" vertical="center" textRotation="90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</cellXfs>
  <cellStyles count="1">
    <cellStyle name="Обычный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8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4:P26" totalsRowShown="0" headerRowDxfId="0" dataDxfId="1" headerRowBorderDxfId="19" tableBorderDxfId="20" totalsRowBorderDxfId="18">
  <autoFilter ref="A4:P26"/>
  <tableColumns count="16">
    <tableColumn id="1" name="Название команды" dataDxfId="17"/>
    <tableColumn id="2" name="ФИО первого участника" dataDxfId="16"/>
    <tableColumn id="3" name="ФИО второго участника" dataDxfId="15"/>
    <tableColumn id="4" name="ФИО третьего участника" dataDxfId="14"/>
    <tableColumn id="5" name="ФИО четвертого участника" dataDxfId="13"/>
    <tableColumn id="6" name="ФИО пятого участника" dataDxfId="12"/>
    <tableColumn id="7" name="Класс" dataDxfId="11"/>
    <tableColumn id="8" name="Образовательная организация" dataDxfId="10"/>
    <tableColumn id="9" name="Педагог" dataDxfId="9"/>
    <tableColumn id="10" name="Пункт проведения" dataDxfId="8"/>
    <tableColumn id="11" name="Разминка" dataDxfId="7"/>
    <tableColumn id="12" name="Логика" dataDxfId="6"/>
    <tableColumn id="13" name="Корректор" dataDxfId="5"/>
    <tableColumn id="14" name="Игра слов" dataDxfId="4"/>
    <tableColumn id="15" name="Итог" dataDxfId="3">
      <calculatedColumnFormula>SUM(K5:N5)</calculatedColumnFormula>
    </tableColumn>
    <tableColumn id="16" name="статус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tabSelected="1" topLeftCell="A19" zoomScale="90" zoomScaleNormal="90" workbookViewId="0">
      <selection activeCell="B28" sqref="B28"/>
    </sheetView>
  </sheetViews>
  <sheetFormatPr defaultColWidth="9.140625" defaultRowHeight="15.75" x14ac:dyDescent="0.25"/>
  <cols>
    <col min="1" max="1" width="22.28515625" style="1" customWidth="1"/>
    <col min="2" max="2" width="30.28515625" style="1" customWidth="1"/>
    <col min="3" max="3" width="35.28515625" style="1" customWidth="1"/>
    <col min="4" max="4" width="31" style="1" customWidth="1"/>
    <col min="5" max="5" width="35" style="1" customWidth="1"/>
    <col min="6" max="6" width="39.7109375" style="1" customWidth="1"/>
    <col min="7" max="7" width="8.5703125" style="1" customWidth="1"/>
    <col min="8" max="8" width="33.28515625" style="10" customWidth="1"/>
    <col min="9" max="9" width="53.42578125" style="1" customWidth="1"/>
    <col min="10" max="10" width="32.140625" style="13" customWidth="1"/>
    <col min="11" max="11" width="12.7109375" style="1" customWidth="1"/>
    <col min="12" max="12" width="10.140625" style="1" customWidth="1"/>
    <col min="13" max="13" width="13.85546875" style="1" customWidth="1"/>
    <col min="14" max="14" width="12.7109375" style="1" customWidth="1"/>
    <col min="15" max="15" width="9.140625" style="1"/>
    <col min="16" max="16" width="19" style="1" bestFit="1" customWidth="1"/>
    <col min="17" max="16384" width="9.140625" style="1"/>
  </cols>
  <sheetData>
    <row r="2" spans="1:16" ht="18.75" x14ac:dyDescent="0.3">
      <c r="B2" s="6" t="s">
        <v>0</v>
      </c>
    </row>
    <row r="3" spans="1:16" ht="1.1499999999999999" customHeight="1" x14ac:dyDescent="0.3">
      <c r="B3" s="3"/>
    </row>
    <row r="4" spans="1:16" ht="65.25" customHeight="1" x14ac:dyDescent="0.25">
      <c r="A4" s="22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4" t="s">
        <v>8</v>
      </c>
      <c r="I4" s="23" t="s">
        <v>9</v>
      </c>
      <c r="J4" s="25" t="s">
        <v>154</v>
      </c>
      <c r="K4" s="26" t="s">
        <v>166</v>
      </c>
      <c r="L4" s="26" t="s">
        <v>167</v>
      </c>
      <c r="M4" s="26" t="s">
        <v>168</v>
      </c>
      <c r="N4" s="26" t="s">
        <v>169</v>
      </c>
      <c r="O4" s="26" t="s">
        <v>170</v>
      </c>
      <c r="P4" s="27" t="s">
        <v>171</v>
      </c>
    </row>
    <row r="5" spans="1:16" ht="42.75" customHeight="1" x14ac:dyDescent="0.25">
      <c r="A5" s="35" t="s">
        <v>18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2">
        <v>1</v>
      </c>
      <c r="H5" s="8" t="s">
        <v>16</v>
      </c>
      <c r="I5" s="8" t="s">
        <v>153</v>
      </c>
      <c r="J5" s="5" t="s">
        <v>155</v>
      </c>
      <c r="K5" s="9">
        <v>17</v>
      </c>
      <c r="L5" s="9">
        <v>18</v>
      </c>
      <c r="M5" s="9">
        <v>25</v>
      </c>
      <c r="N5" s="9">
        <v>10</v>
      </c>
      <c r="O5" s="9">
        <f t="shared" ref="O5:O26" si="0">SUM(K5:N5)</f>
        <v>70</v>
      </c>
      <c r="P5" s="21" t="s">
        <v>179</v>
      </c>
    </row>
    <row r="6" spans="1:16" ht="38.25" customHeight="1" x14ac:dyDescent="0.25">
      <c r="A6" s="35" t="s">
        <v>71</v>
      </c>
      <c r="B6" s="7" t="s">
        <v>72</v>
      </c>
      <c r="C6" s="7" t="s">
        <v>73</v>
      </c>
      <c r="D6" s="7" t="s">
        <v>74</v>
      </c>
      <c r="E6" s="7" t="s">
        <v>75</v>
      </c>
      <c r="F6" s="7" t="s">
        <v>76</v>
      </c>
      <c r="G6" s="2">
        <v>1</v>
      </c>
      <c r="H6" s="8" t="s">
        <v>172</v>
      </c>
      <c r="I6" s="2" t="s">
        <v>77</v>
      </c>
      <c r="J6" s="5" t="s">
        <v>156</v>
      </c>
      <c r="K6" s="9">
        <v>17</v>
      </c>
      <c r="L6" s="9">
        <v>12</v>
      </c>
      <c r="M6" s="9">
        <v>22</v>
      </c>
      <c r="N6" s="9">
        <v>10</v>
      </c>
      <c r="O6" s="9">
        <f t="shared" si="0"/>
        <v>61</v>
      </c>
      <c r="P6" s="21" t="s">
        <v>180</v>
      </c>
    </row>
    <row r="7" spans="1:16" ht="42.75" customHeight="1" x14ac:dyDescent="0.25">
      <c r="A7" s="35" t="s">
        <v>111</v>
      </c>
      <c r="B7" s="8" t="s">
        <v>112</v>
      </c>
      <c r="C7" s="8" t="s">
        <v>113</v>
      </c>
      <c r="D7" s="8" t="s">
        <v>114</v>
      </c>
      <c r="E7" s="8" t="s">
        <v>115</v>
      </c>
      <c r="F7" s="8" t="s">
        <v>116</v>
      </c>
      <c r="G7" s="2">
        <v>1</v>
      </c>
      <c r="H7" s="8" t="s">
        <v>173</v>
      </c>
      <c r="I7" s="8" t="s">
        <v>117</v>
      </c>
      <c r="J7" s="5" t="s">
        <v>156</v>
      </c>
      <c r="K7" s="9">
        <v>15</v>
      </c>
      <c r="L7" s="9">
        <v>12</v>
      </c>
      <c r="M7" s="9">
        <v>22</v>
      </c>
      <c r="N7" s="9">
        <v>10</v>
      </c>
      <c r="O7" s="9">
        <f t="shared" si="0"/>
        <v>59</v>
      </c>
      <c r="P7" s="21" t="s">
        <v>180</v>
      </c>
    </row>
    <row r="8" spans="1:16" ht="31.5" x14ac:dyDescent="0.25">
      <c r="A8" s="35" t="s">
        <v>118</v>
      </c>
      <c r="B8" s="8" t="s">
        <v>119</v>
      </c>
      <c r="C8" s="8" t="s">
        <v>120</v>
      </c>
      <c r="D8" s="8" t="s">
        <v>121</v>
      </c>
      <c r="E8" s="8" t="s">
        <v>122</v>
      </c>
      <c r="F8" s="8" t="s">
        <v>123</v>
      </c>
      <c r="G8" s="2">
        <v>1</v>
      </c>
      <c r="H8" s="8" t="s">
        <v>173</v>
      </c>
      <c r="I8" s="8" t="s">
        <v>117</v>
      </c>
      <c r="J8" s="5" t="s">
        <v>156</v>
      </c>
      <c r="K8" s="9">
        <v>17</v>
      </c>
      <c r="L8" s="9">
        <v>12</v>
      </c>
      <c r="M8" s="9">
        <v>17</v>
      </c>
      <c r="N8" s="9">
        <v>10</v>
      </c>
      <c r="O8" s="9">
        <f t="shared" si="0"/>
        <v>56</v>
      </c>
      <c r="P8" s="21" t="s">
        <v>180</v>
      </c>
    </row>
    <row r="9" spans="1:16" ht="31.5" customHeight="1" x14ac:dyDescent="0.25">
      <c r="A9" s="35" t="s">
        <v>10</v>
      </c>
      <c r="B9" s="8" t="s">
        <v>11</v>
      </c>
      <c r="C9" s="8" t="s">
        <v>12</v>
      </c>
      <c r="D9" s="8" t="s">
        <v>13</v>
      </c>
      <c r="E9" s="8" t="s">
        <v>14</v>
      </c>
      <c r="F9" s="8" t="s">
        <v>15</v>
      </c>
      <c r="G9" s="2">
        <v>2</v>
      </c>
      <c r="H9" s="8" t="s">
        <v>16</v>
      </c>
      <c r="I9" s="8" t="s">
        <v>17</v>
      </c>
      <c r="J9" s="5" t="s">
        <v>155</v>
      </c>
      <c r="K9" s="9">
        <v>17</v>
      </c>
      <c r="L9" s="9">
        <v>18</v>
      </c>
      <c r="M9" s="9">
        <v>29</v>
      </c>
      <c r="N9" s="9">
        <v>10</v>
      </c>
      <c r="O9" s="9">
        <f t="shared" si="0"/>
        <v>74</v>
      </c>
      <c r="P9" s="21" t="s">
        <v>181</v>
      </c>
    </row>
    <row r="10" spans="1:16" ht="32.25" customHeight="1" x14ac:dyDescent="0.25">
      <c r="A10" s="35" t="s">
        <v>50</v>
      </c>
      <c r="B10" s="7" t="s">
        <v>51</v>
      </c>
      <c r="C10" s="7" t="s">
        <v>52</v>
      </c>
      <c r="D10" s="7" t="s">
        <v>53</v>
      </c>
      <c r="E10" s="7" t="s">
        <v>54</v>
      </c>
      <c r="F10" s="7" t="s">
        <v>55</v>
      </c>
      <c r="G10" s="2">
        <v>2</v>
      </c>
      <c r="H10" s="8" t="s">
        <v>172</v>
      </c>
      <c r="I10" s="8" t="s">
        <v>56</v>
      </c>
      <c r="J10" s="5" t="s">
        <v>156</v>
      </c>
      <c r="K10" s="9">
        <v>15</v>
      </c>
      <c r="L10" s="9">
        <v>15</v>
      </c>
      <c r="M10" s="9">
        <v>21</v>
      </c>
      <c r="N10" s="9">
        <v>10</v>
      </c>
      <c r="O10" s="9">
        <f t="shared" si="0"/>
        <v>61</v>
      </c>
      <c r="P10" s="21" t="s">
        <v>179</v>
      </c>
    </row>
    <row r="11" spans="1:16" ht="30" customHeight="1" x14ac:dyDescent="0.25">
      <c r="A11" s="35" t="s">
        <v>64</v>
      </c>
      <c r="B11" s="7" t="s">
        <v>65</v>
      </c>
      <c r="C11" s="7" t="s">
        <v>66</v>
      </c>
      <c r="D11" s="7" t="s">
        <v>67</v>
      </c>
      <c r="E11" s="7" t="s">
        <v>68</v>
      </c>
      <c r="F11" s="7" t="s">
        <v>69</v>
      </c>
      <c r="G11" s="2">
        <v>2</v>
      </c>
      <c r="H11" s="8" t="s">
        <v>172</v>
      </c>
      <c r="I11" s="8" t="s">
        <v>70</v>
      </c>
      <c r="J11" s="5" t="s">
        <v>156</v>
      </c>
      <c r="K11" s="9">
        <v>19</v>
      </c>
      <c r="L11" s="9">
        <v>14</v>
      </c>
      <c r="M11" s="9">
        <v>25</v>
      </c>
      <c r="N11" s="9">
        <v>10</v>
      </c>
      <c r="O11" s="9">
        <f t="shared" si="0"/>
        <v>68</v>
      </c>
      <c r="P11" s="21" t="s">
        <v>182</v>
      </c>
    </row>
    <row r="12" spans="1:16" ht="34.5" customHeight="1" x14ac:dyDescent="0.25">
      <c r="A12" s="20" t="s">
        <v>78</v>
      </c>
      <c r="B12" s="7" t="s">
        <v>79</v>
      </c>
      <c r="C12" s="7" t="s">
        <v>80</v>
      </c>
      <c r="D12" s="7" t="s">
        <v>81</v>
      </c>
      <c r="E12" s="7" t="s">
        <v>82</v>
      </c>
      <c r="F12" s="7" t="s">
        <v>83</v>
      </c>
      <c r="G12" s="2">
        <v>2</v>
      </c>
      <c r="H12" s="8" t="s">
        <v>172</v>
      </c>
      <c r="I12" s="8" t="s">
        <v>84</v>
      </c>
      <c r="J12" s="5" t="s">
        <v>156</v>
      </c>
      <c r="K12" s="11">
        <v>15</v>
      </c>
      <c r="L12" s="11">
        <v>20</v>
      </c>
      <c r="M12" s="11">
        <v>26</v>
      </c>
      <c r="N12" s="11">
        <v>10</v>
      </c>
      <c r="O12" s="9">
        <f t="shared" si="0"/>
        <v>71</v>
      </c>
      <c r="P12" s="21" t="s">
        <v>182</v>
      </c>
    </row>
    <row r="13" spans="1:16" ht="33" customHeight="1" x14ac:dyDescent="0.25">
      <c r="A13" s="35" t="s">
        <v>43</v>
      </c>
      <c r="B13" s="8" t="s">
        <v>44</v>
      </c>
      <c r="C13" s="8" t="s">
        <v>45</v>
      </c>
      <c r="D13" s="8" t="s">
        <v>46</v>
      </c>
      <c r="E13" s="8" t="s">
        <v>47</v>
      </c>
      <c r="F13" s="8" t="s">
        <v>48</v>
      </c>
      <c r="G13" s="2">
        <v>3</v>
      </c>
      <c r="H13" s="8" t="s">
        <v>172</v>
      </c>
      <c r="I13" s="8" t="s">
        <v>49</v>
      </c>
      <c r="J13" s="5" t="s">
        <v>156</v>
      </c>
      <c r="K13" s="9">
        <v>15</v>
      </c>
      <c r="L13" s="9">
        <v>25</v>
      </c>
      <c r="M13" s="9">
        <v>28</v>
      </c>
      <c r="N13" s="9">
        <v>9</v>
      </c>
      <c r="O13" s="9">
        <f t="shared" si="0"/>
        <v>77</v>
      </c>
      <c r="P13" s="21" t="s">
        <v>182</v>
      </c>
    </row>
    <row r="14" spans="1:16" ht="35.25" customHeight="1" x14ac:dyDescent="0.25">
      <c r="A14" s="35" t="s">
        <v>100</v>
      </c>
      <c r="B14" s="8" t="s">
        <v>157</v>
      </c>
      <c r="C14" s="8" t="s">
        <v>101</v>
      </c>
      <c r="D14" s="8" t="s">
        <v>102</v>
      </c>
      <c r="E14" s="8" t="s">
        <v>103</v>
      </c>
      <c r="F14" s="8" t="s">
        <v>104</v>
      </c>
      <c r="G14" s="2">
        <v>3</v>
      </c>
      <c r="H14" s="8" t="s">
        <v>16</v>
      </c>
      <c r="I14" s="8" t="s">
        <v>105</v>
      </c>
      <c r="J14" s="5" t="s">
        <v>155</v>
      </c>
      <c r="K14" s="9">
        <v>14</v>
      </c>
      <c r="L14" s="9">
        <v>24</v>
      </c>
      <c r="M14" s="9">
        <v>27</v>
      </c>
      <c r="N14" s="9">
        <v>7</v>
      </c>
      <c r="O14" s="9">
        <f t="shared" si="0"/>
        <v>72</v>
      </c>
      <c r="P14" s="21" t="s">
        <v>182</v>
      </c>
    </row>
    <row r="15" spans="1:16" ht="37.5" customHeight="1" x14ac:dyDescent="0.25">
      <c r="A15" s="35" t="s">
        <v>158</v>
      </c>
      <c r="B15" s="8" t="s">
        <v>159</v>
      </c>
      <c r="C15" s="8" t="s">
        <v>160</v>
      </c>
      <c r="D15" s="8" t="s">
        <v>161</v>
      </c>
      <c r="E15" s="8" t="s">
        <v>162</v>
      </c>
      <c r="F15" s="8" t="s">
        <v>163</v>
      </c>
      <c r="G15" s="8">
        <v>3</v>
      </c>
      <c r="H15" s="8" t="s">
        <v>174</v>
      </c>
      <c r="I15" s="8" t="s">
        <v>164</v>
      </c>
      <c r="J15" s="5" t="s">
        <v>155</v>
      </c>
      <c r="K15" s="9">
        <v>19</v>
      </c>
      <c r="L15" s="9">
        <v>26</v>
      </c>
      <c r="M15" s="9">
        <v>28</v>
      </c>
      <c r="N15" s="9">
        <v>9</v>
      </c>
      <c r="O15" s="9">
        <f t="shared" si="0"/>
        <v>82</v>
      </c>
      <c r="P15" s="21" t="s">
        <v>181</v>
      </c>
    </row>
    <row r="16" spans="1:16" ht="36" customHeight="1" x14ac:dyDescent="0.25">
      <c r="A16" s="35" t="s">
        <v>131</v>
      </c>
      <c r="B16" s="8" t="s">
        <v>132</v>
      </c>
      <c r="C16" s="8" t="s">
        <v>133</v>
      </c>
      <c r="D16" s="8" t="s">
        <v>134</v>
      </c>
      <c r="E16" s="8" t="s">
        <v>135</v>
      </c>
      <c r="F16" s="8" t="s">
        <v>136</v>
      </c>
      <c r="G16" s="2">
        <v>4</v>
      </c>
      <c r="H16" s="8" t="s">
        <v>177</v>
      </c>
      <c r="I16" s="8" t="s">
        <v>137</v>
      </c>
      <c r="J16" s="5" t="s">
        <v>156</v>
      </c>
      <c r="K16" s="9">
        <v>19</v>
      </c>
      <c r="L16" s="9">
        <v>11</v>
      </c>
      <c r="M16" s="9">
        <v>22</v>
      </c>
      <c r="N16" s="9">
        <v>7</v>
      </c>
      <c r="O16" s="9">
        <f t="shared" si="0"/>
        <v>59</v>
      </c>
      <c r="P16" s="21" t="s">
        <v>180</v>
      </c>
    </row>
    <row r="17" spans="1:16" ht="31.5" x14ac:dyDescent="0.25">
      <c r="A17" s="35" t="s">
        <v>37</v>
      </c>
      <c r="B17" s="8" t="s">
        <v>38</v>
      </c>
      <c r="C17" s="8" t="s">
        <v>39</v>
      </c>
      <c r="D17" s="8" t="s">
        <v>40</v>
      </c>
      <c r="E17" s="8" t="s">
        <v>41</v>
      </c>
      <c r="F17" s="8" t="s">
        <v>42</v>
      </c>
      <c r="G17" s="2">
        <v>4</v>
      </c>
      <c r="H17" s="8" t="s">
        <v>172</v>
      </c>
      <c r="I17" s="8" t="s">
        <v>30</v>
      </c>
      <c r="J17" s="5" t="s">
        <v>156</v>
      </c>
      <c r="K17" s="9">
        <v>19</v>
      </c>
      <c r="L17" s="9">
        <v>17</v>
      </c>
      <c r="M17" s="9">
        <v>23</v>
      </c>
      <c r="N17" s="9">
        <v>9</v>
      </c>
      <c r="O17" s="9">
        <f t="shared" si="0"/>
        <v>68</v>
      </c>
      <c r="P17" s="21" t="s">
        <v>179</v>
      </c>
    </row>
    <row r="18" spans="1:16" ht="36" customHeight="1" x14ac:dyDescent="0.25">
      <c r="A18" s="35" t="s">
        <v>57</v>
      </c>
      <c r="B18" s="7" t="s">
        <v>58</v>
      </c>
      <c r="C18" s="7" t="s">
        <v>59</v>
      </c>
      <c r="D18" s="7" t="s">
        <v>60</v>
      </c>
      <c r="E18" s="7" t="s">
        <v>61</v>
      </c>
      <c r="F18" s="7" t="s">
        <v>62</v>
      </c>
      <c r="G18" s="2">
        <v>4</v>
      </c>
      <c r="H18" s="8" t="s">
        <v>172</v>
      </c>
      <c r="I18" s="8" t="s">
        <v>63</v>
      </c>
      <c r="J18" s="5" t="s">
        <v>156</v>
      </c>
      <c r="K18" s="9">
        <v>19</v>
      </c>
      <c r="L18" s="9">
        <v>15</v>
      </c>
      <c r="M18" s="9">
        <v>26</v>
      </c>
      <c r="N18" s="9">
        <v>9</v>
      </c>
      <c r="O18" s="9">
        <f t="shared" si="0"/>
        <v>69</v>
      </c>
      <c r="P18" s="21" t="s">
        <v>179</v>
      </c>
    </row>
    <row r="19" spans="1:16" ht="33" customHeight="1" x14ac:dyDescent="0.25">
      <c r="A19" s="35" t="s">
        <v>24</v>
      </c>
      <c r="B19" s="8" t="s">
        <v>25</v>
      </c>
      <c r="C19" s="8" t="s">
        <v>26</v>
      </c>
      <c r="D19" s="8" t="s">
        <v>27</v>
      </c>
      <c r="E19" s="8" t="s">
        <v>28</v>
      </c>
      <c r="F19" s="8" t="s">
        <v>29</v>
      </c>
      <c r="G19" s="2">
        <v>4</v>
      </c>
      <c r="H19" s="8" t="s">
        <v>172</v>
      </c>
      <c r="I19" s="8" t="s">
        <v>30</v>
      </c>
      <c r="J19" s="5" t="s">
        <v>156</v>
      </c>
      <c r="K19" s="9">
        <v>19</v>
      </c>
      <c r="L19" s="9">
        <v>16</v>
      </c>
      <c r="M19" s="9">
        <v>27</v>
      </c>
      <c r="N19" s="9">
        <v>10</v>
      </c>
      <c r="O19" s="9">
        <f t="shared" si="0"/>
        <v>72</v>
      </c>
      <c r="P19" s="21" t="s">
        <v>182</v>
      </c>
    </row>
    <row r="20" spans="1:16" ht="31.5" x14ac:dyDescent="0.25">
      <c r="A20" s="35" t="s">
        <v>31</v>
      </c>
      <c r="B20" s="8" t="s">
        <v>32</v>
      </c>
      <c r="C20" s="8" t="s">
        <v>33</v>
      </c>
      <c r="D20" s="8" t="s">
        <v>34</v>
      </c>
      <c r="E20" s="8" t="s">
        <v>35</v>
      </c>
      <c r="F20" s="8" t="s">
        <v>36</v>
      </c>
      <c r="G20" s="2">
        <v>4</v>
      </c>
      <c r="H20" s="8" t="s">
        <v>172</v>
      </c>
      <c r="I20" s="8" t="s">
        <v>30</v>
      </c>
      <c r="J20" s="5" t="s">
        <v>156</v>
      </c>
      <c r="K20" s="9">
        <v>19</v>
      </c>
      <c r="L20" s="9">
        <v>22</v>
      </c>
      <c r="M20" s="9">
        <v>22</v>
      </c>
      <c r="N20" s="9">
        <v>9</v>
      </c>
      <c r="O20" s="9">
        <f t="shared" si="0"/>
        <v>72</v>
      </c>
      <c r="P20" s="21" t="s">
        <v>182</v>
      </c>
    </row>
    <row r="21" spans="1:16" ht="36" customHeight="1" x14ac:dyDescent="0.25">
      <c r="A21" s="35" t="s">
        <v>124</v>
      </c>
      <c r="B21" s="8" t="s">
        <v>125</v>
      </c>
      <c r="C21" s="8" t="s">
        <v>126</v>
      </c>
      <c r="D21" s="8" t="s">
        <v>127</v>
      </c>
      <c r="E21" s="8" t="s">
        <v>128</v>
      </c>
      <c r="F21" s="8" t="s">
        <v>129</v>
      </c>
      <c r="G21" s="2">
        <v>4</v>
      </c>
      <c r="H21" s="8" t="s">
        <v>173</v>
      </c>
      <c r="I21" s="8" t="s">
        <v>130</v>
      </c>
      <c r="J21" s="5" t="s">
        <v>156</v>
      </c>
      <c r="K21" s="9">
        <v>19</v>
      </c>
      <c r="L21" s="9">
        <v>23</v>
      </c>
      <c r="M21" s="9">
        <v>25</v>
      </c>
      <c r="N21" s="9">
        <v>7</v>
      </c>
      <c r="O21" s="9">
        <f t="shared" si="0"/>
        <v>74</v>
      </c>
      <c r="P21" s="21" t="s">
        <v>182</v>
      </c>
    </row>
    <row r="22" spans="1:16" ht="28.5" customHeight="1" x14ac:dyDescent="0.25">
      <c r="A22" s="35" t="s">
        <v>106</v>
      </c>
      <c r="B22" s="8" t="s">
        <v>107</v>
      </c>
      <c r="C22" s="8" t="s">
        <v>151</v>
      </c>
      <c r="D22" s="8" t="s">
        <v>152</v>
      </c>
      <c r="E22" s="8" t="s">
        <v>108</v>
      </c>
      <c r="F22" s="8" t="s">
        <v>109</v>
      </c>
      <c r="G22" s="2">
        <v>4</v>
      </c>
      <c r="H22" s="8" t="s">
        <v>176</v>
      </c>
      <c r="I22" s="8" t="s">
        <v>110</v>
      </c>
      <c r="J22" s="5" t="s">
        <v>156</v>
      </c>
      <c r="K22" s="9">
        <v>20</v>
      </c>
      <c r="L22" s="9">
        <v>23</v>
      </c>
      <c r="M22" s="9">
        <v>26</v>
      </c>
      <c r="N22" s="9">
        <v>9</v>
      </c>
      <c r="O22" s="9">
        <f t="shared" si="0"/>
        <v>78</v>
      </c>
      <c r="P22" s="21" t="s">
        <v>182</v>
      </c>
    </row>
    <row r="23" spans="1:16" ht="36" customHeight="1" x14ac:dyDescent="0.25">
      <c r="A23" s="20" t="s">
        <v>165</v>
      </c>
      <c r="B23" s="8" t="s">
        <v>145</v>
      </c>
      <c r="C23" s="8" t="s">
        <v>146</v>
      </c>
      <c r="D23" s="8" t="s">
        <v>147</v>
      </c>
      <c r="E23" s="8" t="s">
        <v>148</v>
      </c>
      <c r="F23" s="8" t="s">
        <v>149</v>
      </c>
      <c r="G23" s="8">
        <v>4</v>
      </c>
      <c r="H23" s="8" t="s">
        <v>178</v>
      </c>
      <c r="I23" s="15" t="s">
        <v>150</v>
      </c>
      <c r="J23" s="5" t="s">
        <v>156</v>
      </c>
      <c r="K23" s="11">
        <v>19</v>
      </c>
      <c r="L23" s="11">
        <v>24</v>
      </c>
      <c r="M23" s="11">
        <v>26</v>
      </c>
      <c r="N23" s="11">
        <v>9</v>
      </c>
      <c r="O23" s="9">
        <f t="shared" si="0"/>
        <v>78</v>
      </c>
      <c r="P23" s="21" t="s">
        <v>182</v>
      </c>
    </row>
    <row r="24" spans="1:16" ht="67.5" customHeight="1" x14ac:dyDescent="0.25">
      <c r="A24" s="35" t="s">
        <v>93</v>
      </c>
      <c r="B24" s="12" t="s">
        <v>94</v>
      </c>
      <c r="C24" s="12" t="s">
        <v>95</v>
      </c>
      <c r="D24" s="12" t="s">
        <v>96</v>
      </c>
      <c r="E24" s="12" t="s">
        <v>97</v>
      </c>
      <c r="F24" s="12" t="s">
        <v>98</v>
      </c>
      <c r="G24" s="2">
        <v>4</v>
      </c>
      <c r="H24" s="8" t="s">
        <v>175</v>
      </c>
      <c r="I24" s="8" t="s">
        <v>99</v>
      </c>
      <c r="J24" s="5" t="s">
        <v>156</v>
      </c>
      <c r="K24" s="9">
        <v>20</v>
      </c>
      <c r="L24" s="9">
        <v>24</v>
      </c>
      <c r="M24" s="9">
        <v>27</v>
      </c>
      <c r="N24" s="9">
        <v>9</v>
      </c>
      <c r="O24" s="9">
        <f t="shared" si="0"/>
        <v>80</v>
      </c>
      <c r="P24" s="21" t="s">
        <v>182</v>
      </c>
    </row>
    <row r="25" spans="1:16" ht="41.25" customHeight="1" x14ac:dyDescent="0.25">
      <c r="A25" s="35" t="s">
        <v>138</v>
      </c>
      <c r="B25" s="8" t="s">
        <v>139</v>
      </c>
      <c r="C25" s="8" t="s">
        <v>140</v>
      </c>
      <c r="D25" s="8" t="s">
        <v>141</v>
      </c>
      <c r="E25" s="8" t="s">
        <v>142</v>
      </c>
      <c r="F25" s="8" t="s">
        <v>143</v>
      </c>
      <c r="G25" s="2">
        <v>5</v>
      </c>
      <c r="H25" s="8" t="s">
        <v>178</v>
      </c>
      <c r="I25" s="8" t="s">
        <v>144</v>
      </c>
      <c r="J25" s="5" t="s">
        <v>156</v>
      </c>
      <c r="K25" s="9">
        <v>22</v>
      </c>
      <c r="L25" s="9">
        <v>26</v>
      </c>
      <c r="M25" s="9">
        <v>30</v>
      </c>
      <c r="N25" s="9">
        <v>9</v>
      </c>
      <c r="O25" s="9">
        <f t="shared" si="0"/>
        <v>87</v>
      </c>
      <c r="P25" s="21" t="s">
        <v>181</v>
      </c>
    </row>
    <row r="26" spans="1:16" ht="43.5" customHeight="1" x14ac:dyDescent="0.25">
      <c r="A26" s="28" t="s">
        <v>85</v>
      </c>
      <c r="B26" s="29" t="s">
        <v>86</v>
      </c>
      <c r="C26" s="29" t="s">
        <v>87</v>
      </c>
      <c r="D26" s="29" t="s">
        <v>88</v>
      </c>
      <c r="E26" s="29" t="s">
        <v>89</v>
      </c>
      <c r="F26" s="29" t="s">
        <v>90</v>
      </c>
      <c r="G26" s="30">
        <v>4</v>
      </c>
      <c r="H26" s="29" t="s">
        <v>91</v>
      </c>
      <c r="I26" s="29" t="s">
        <v>92</v>
      </c>
      <c r="J26" s="31" t="s">
        <v>156</v>
      </c>
      <c r="K26" s="32">
        <v>19</v>
      </c>
      <c r="L26" s="32">
        <v>24</v>
      </c>
      <c r="M26" s="32">
        <v>29</v>
      </c>
      <c r="N26" s="32">
        <v>9</v>
      </c>
      <c r="O26" s="33">
        <f t="shared" si="0"/>
        <v>81</v>
      </c>
      <c r="P26" s="34" t="s">
        <v>181</v>
      </c>
    </row>
    <row r="27" spans="1:16" x14ac:dyDescent="0.25">
      <c r="A27" s="4"/>
      <c r="B27" s="4"/>
      <c r="C27" s="4"/>
      <c r="D27" s="4"/>
      <c r="E27" s="4"/>
      <c r="F27" s="4"/>
      <c r="G27" s="4"/>
      <c r="H27" s="4"/>
      <c r="I27" s="4"/>
      <c r="J27" s="14"/>
    </row>
    <row r="28" spans="1:16" x14ac:dyDescent="0.25">
      <c r="A28" s="4"/>
      <c r="B28" s="4"/>
      <c r="C28" s="16"/>
      <c r="D28" s="17"/>
      <c r="E28" s="17"/>
      <c r="F28" s="17"/>
      <c r="G28" s="17"/>
      <c r="H28" s="17"/>
      <c r="I28" s="17"/>
      <c r="J28" s="17"/>
    </row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14"/>
    </row>
    <row r="30" spans="1:16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</row>
    <row r="33" spans="1:10" x14ac:dyDescent="0.25">
      <c r="F33" s="10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1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1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1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1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1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1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1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14"/>
    </row>
  </sheetData>
  <mergeCells count="2">
    <mergeCell ref="C28:J28"/>
    <mergeCell ref="A30:J30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ИНТЕЛЛЕКТ</vt:lpstr>
    </vt:vector>
  </TitlesOfParts>
  <Manager/>
  <Company>Reanimator Extreme Edition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Zver</cp:lastModifiedBy>
  <cp:revision/>
  <cp:lastPrinted>2021-04-09T12:53:16Z</cp:lastPrinted>
  <dcterms:created xsi:type="dcterms:W3CDTF">2015-01-23T08:37:26Z</dcterms:created>
  <dcterms:modified xsi:type="dcterms:W3CDTF">2021-04-30T15:12:56Z</dcterms:modified>
  <cp:category/>
  <cp:contentStatus/>
</cp:coreProperties>
</file>